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<sst xmlns="http://schemas.openxmlformats.org/spreadsheetml/2006/main" count="870" uniqueCount="66">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</sst>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54" sqref="N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5040.299999999999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23450.700000000004</v>
      </c>
      <c r="AE9" s="51">
        <f>AE10+AE15+AE23+AE31+AE45+AE50+AE51+AE58+AE59+AE68+AE69+AE72+AE84+AE77+AE79+AE78+AE66+AE85+AE87+AE86+AE67+AE38+AE88</f>
        <v>55658.9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1377.2</v>
      </c>
      <c r="AE10" s="28">
        <f>B10+C10-AD10</f>
        <v>4180.3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1204.5</v>
      </c>
      <c r="AE11" s="28">
        <f>B11+C11-AD11</f>
        <v>2792.6000000000004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31.900000000000002</v>
      </c>
      <c r="AE12" s="28">
        <f>B12+C12-AD12</f>
        <v>270.5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140.80000000000018</v>
      </c>
      <c r="AE14" s="28">
        <f>AE10-AE11-AE12-AE13</f>
        <v>1117.1999999999998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9985.3</v>
      </c>
      <c r="AE15" s="28">
        <f aca="true" t="shared" si="3" ref="AE15:AE29">B15+C15-AD15</f>
        <v>14186.3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24.900000000000002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516.3</v>
      </c>
      <c r="AE18" s="28">
        <f t="shared" si="3"/>
        <v>1331.2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364.5</v>
      </c>
      <c r="AE19" s="28">
        <f t="shared" si="3"/>
        <v>849.2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109.79999999999909</v>
      </c>
      <c r="AE22" s="28">
        <f t="shared" si="3"/>
        <v>844.5000000000003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7273.799999999999</v>
      </c>
      <c r="AE23" s="28">
        <f t="shared" si="3"/>
        <v>16512.3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317.1</v>
      </c>
      <c r="AE25" s="28">
        <f t="shared" si="3"/>
        <v>2685.3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154.4</v>
      </c>
      <c r="AE26" s="28">
        <f t="shared" si="3"/>
        <v>492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309.1</v>
      </c>
      <c r="AE27" s="28">
        <f t="shared" si="3"/>
        <v>1144.1999999999998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278.0000000000001</v>
      </c>
      <c r="AE30" s="28">
        <f>AE23-AE24-AE25-AE26-AE27-AE28-AE29</f>
        <v>2447.4999999999986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46.7</v>
      </c>
      <c r="AE31" s="28">
        <f aca="true" t="shared" si="6" ref="AE31:AE36">B31+C31-AD31</f>
        <v>106.8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203.5</v>
      </c>
      <c r="AE38" s="28">
        <f aca="true" t="shared" si="8" ref="AE38:AE43">B38+C38-AD38</f>
        <v>427.9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7.100000000000011</v>
      </c>
      <c r="AE44" s="28">
        <f>AE38-AE39-AE40-AE41-AE42-AE43</f>
        <v>101.49999999999993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446.9</v>
      </c>
      <c r="AE45" s="28">
        <f>B45+C45-AD45</f>
        <v>758.8000000000001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420.3</v>
      </c>
      <c r="AE47" s="28">
        <f>B47+C47-AD47</f>
        <v>699.8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81</v>
      </c>
      <c r="AE48" s="28">
        <f>B48+C48-AD48</f>
        <v>117.80000000000001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26.599999999999973</v>
      </c>
      <c r="AE49" s="28">
        <f>AE45-AE47-AE46</f>
        <v>59.000000000000114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1513.9</v>
      </c>
      <c r="AE50" s="28">
        <f aca="true" t="shared" si="11" ref="AE50:AE56">B50+C50-AD50</f>
        <v>11155.699999999999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1779.6999999999998</v>
      </c>
      <c r="AE51" s="23">
        <f t="shared" si="11"/>
        <v>2905.3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9.4</v>
      </c>
      <c r="AE54" s="23">
        <f t="shared" si="11"/>
        <v>220.79999999999998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599.6999999999999</v>
      </c>
      <c r="AE57" s="23">
        <f t="shared" si="12"/>
        <v>850.2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585.7</v>
      </c>
      <c r="AE59" s="23">
        <f t="shared" si="14"/>
        <v>926.8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6.6</v>
      </c>
      <c r="AE62" s="23">
        <f t="shared" si="14"/>
        <v>99.4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7.4</v>
      </c>
      <c r="AE63" s="23">
        <f t="shared" si="14"/>
        <v>21.9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321.2</v>
      </c>
      <c r="AE65" s="23">
        <f>AE59-AE60-AE63-AE64-AE62-AE61</f>
        <v>405.2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126.3</v>
      </c>
      <c r="AE69" s="31">
        <f t="shared" si="16"/>
        <v>2196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60.8</v>
      </c>
      <c r="AE72" s="31">
        <f t="shared" si="16"/>
        <v>628.3000000000001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23450.700000000004</v>
      </c>
      <c r="AE90" s="60">
        <f>AE10+AE15+AE23+AE31+AE45+AE50+AE51+AE58+AE59+AE66+AE68+AE69+AE72+AE77+AE78+AE79+AE84+AE85+AE86+AE87+AE67+AE38+AE88</f>
        <v>55658.9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17990.599999999995</v>
      </c>
      <c r="AE91" s="28">
        <f>B91+C91-AD91</f>
        <v>26192.400000000012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748.7000000000002</v>
      </c>
      <c r="AE92" s="28">
        <f>B92+C92-AD92</f>
        <v>2678.4999999999995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320.2</v>
      </c>
      <c r="AE93" s="28">
        <f>B93+C93-AD93</f>
        <v>2783.5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677.3</v>
      </c>
      <c r="AE94" s="28">
        <f>B94+C94-AD94</f>
        <v>1936.2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539.9</v>
      </c>
      <c r="AE95" s="28">
        <f>B95+C95-AD95</f>
        <v>872.4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3174.0000000000095</v>
      </c>
      <c r="AE96" s="2">
        <f>AE90-AE91-AE92-AE93-AE94-AE95</f>
        <v>21195.899999999987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23450.699999999997</v>
      </c>
      <c r="O99" s="54">
        <f t="shared" si="24"/>
        <v>23450.699999999997</v>
      </c>
      <c r="P99" s="54">
        <f t="shared" si="24"/>
        <v>23450.699999999997</v>
      </c>
      <c r="Q99" s="54">
        <f t="shared" si="24"/>
        <v>23450.699999999997</v>
      </c>
      <c r="R99" s="54">
        <f t="shared" si="24"/>
        <v>23450.699999999997</v>
      </c>
      <c r="S99" s="54">
        <f t="shared" si="24"/>
        <v>23450.699999999997</v>
      </c>
      <c r="T99" s="54">
        <f t="shared" si="24"/>
        <v>23450.699999999997</v>
      </c>
      <c r="U99" s="54">
        <f t="shared" si="24"/>
        <v>23450.699999999997</v>
      </c>
      <c r="V99" s="54">
        <f t="shared" si="24"/>
        <v>23450.699999999997</v>
      </c>
      <c r="W99" s="54">
        <f t="shared" si="24"/>
        <v>23450.699999999997</v>
      </c>
      <c r="X99" s="54">
        <f t="shared" si="24"/>
        <v>23450.699999999997</v>
      </c>
      <c r="Y99" s="54">
        <f t="shared" si="24"/>
        <v>23450.699999999997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2014-09-12T09:26:55Z</cp:lastPrinted>
  <dcterms:created xsi:type="dcterms:W3CDTF">2002-11-05T08:53:00Z</dcterms:created>
  <dcterms:modified xsi:type="dcterms:W3CDTF">2014-09-15T12:52:54Z</dcterms:modified>
  <cp:category/>
  <cp:version/>
  <cp:contentType/>
  <cp:contentStatus/>
</cp:coreProperties>
</file>